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43B14F69-1C05-4D73-BC96-BB167B52B109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840" xr2:uid="{00000000-000D-0000-FFFF-FFFF00000000}"/>
  </bookViews>
  <sheets>
    <sheet name="EACT" sheetId="1" r:id="rId1"/>
  </sheets>
  <definedNames>
    <definedName name="ANEXO">#REF!</definedName>
    <definedName name="_xlnm.Print_Area" localSheetId="0">EACT!$B$2:$F$81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l="1"/>
  <c r="F64" i="1"/>
</calcChain>
</file>

<file path=xl/sharedStrings.xml><?xml version="1.0" encoding="utf-8"?>
<sst xmlns="http://schemas.openxmlformats.org/spreadsheetml/2006/main" count="72" uniqueCount="72">
  <si>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</si>
  <si>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</si>
  <si>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</si>
  <si>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</si>
  <si>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</si>
  <si>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</si>
  <si>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</si>
  <si>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</si>
  <si>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</si>
  <si>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</si>
  <si>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</si>
  <si>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</si>
  <si>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</si>
  <si>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</si>
  <si>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</si>
  <si>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</si>
  <si>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</si>
  <si>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</si>
  <si>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</si>
  <si>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</si>
  <si>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</si>
  <si>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</si>
  <si>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</si>
  <si>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</si>
  <si>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</si>
  <si>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</si>
  <si>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</si>
  <si>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</si>
  <si>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</si>
  <si>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</si>
  <si>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</si>
  <si>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</si>
  <si>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</si>
  <si>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</si>
  <si>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</si>
  <si>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</si>
  <si>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</si>
  <si>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</si>
  <si>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</si>
  <si>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</si>
  <si>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</si>
  <si>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</si>
  <si>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</si>
  <si>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</si>
  <si>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</si>
  <si>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</si>
  <si>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</si>
  <si>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</si>
  <si>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</si>
  <si>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</si>
  <si>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</si>
  <si>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</si>
  <si>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</si>
  <si>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</si>
  <si>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</si>
  <si>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</si>
  <si>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</si>
  <si>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Consejo de Urbanizacion Municipal de Chihuahua</t>
  </si>
  <si>
    <t>2023</t>
  </si>
  <si>
    <t>2022</t>
  </si>
  <si>
    <t>Del 01 de Enero al 31 de Marzo 2023 y del 01 de Enero al 31 de Marzo 2022</t>
  </si>
  <si>
    <t>Bajo protesta de decir verdad declaramos que los Estados Financieros y sus notas, son razonablemente correctos</t>
  </si>
  <si>
    <t>y son responsabilidad del emisor</t>
  </si>
  <si>
    <t>___________________________________</t>
  </si>
  <si>
    <t xml:space="preserve">                                 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</si>
  <si>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</si>
  <si>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</si>
  <si>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</si>
  <si>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</si>
  <si>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____________________________________</t>
  </si>
  <si>
    <t xml:space="preserve">                            C.P. JESUS ANTONIO GOMEZ ZUQUI</t>
  </si>
  <si>
    <t xml:space="preserve">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</si>
</sst>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2" applyFont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3">
    <cellStyle name="Millares" xfId="1" builtinId="3"/>
    <cellStyle name="Normal" xfId="0" builtinId="0"/>
    <cellStyle name="Normal 2" xfId="2" xr:uid="{BCB5E6ED-2549-44B4-8D4D-5613101196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7"/>
  <sheetViews>
    <sheetView tabSelected="1" zoomScaleNormal="100" workbookViewId="0">
      <selection activeCell="C10" sqref="C10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57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60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637694.25</v>
      </c>
      <c r="F7" s="17">
        <f>SUM(F8:F14)</f>
        <v>3514283.43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637694.25</v>
      </c>
      <c r="F14" s="19">
        <v>3514283.43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23110119.879999999</v>
      </c>
      <c r="F15" s="17">
        <f>SUM(F16:F17)</f>
        <v>22041666.699999999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23110119.879999999</v>
      </c>
      <c r="F17" s="19">
        <v>22041666.699999999</v>
      </c>
    </row>
    <row r="18" spans="2:6" ht="14.65" customHeight="1" x14ac:dyDescent="0.2">
      <c r="B18" s="20" t="s">
        <v>13</v>
      </c>
      <c r="C18" s="8"/>
      <c r="D18" s="8"/>
      <c r="E18" s="4">
        <f>SUM(E19:E23)</f>
        <v>440867.35</v>
      </c>
      <c r="F18" s="17">
        <f>SUM(F19:F23)</f>
        <v>239283.73</v>
      </c>
    </row>
    <row r="19" spans="2:6" ht="14.65" customHeight="1" x14ac:dyDescent="0.2">
      <c r="B19" s="18" t="s">
        <v>14</v>
      </c>
      <c r="C19" s="9"/>
      <c r="D19" s="9"/>
      <c r="E19" s="11">
        <v>279616.24</v>
      </c>
      <c r="F19" s="19">
        <v>144999.98000000001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161251.10999999999</v>
      </c>
      <c r="F23" s="19">
        <v>94283.75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24188681.48</v>
      </c>
      <c r="F25" s="17">
        <f>SUM(F18,F15,F7)</f>
        <v>25795233.859999999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6648272.25</v>
      </c>
      <c r="F28" s="17">
        <f>SUM(F29:F31)</f>
        <v>5877049.8400000008</v>
      </c>
    </row>
    <row r="29" spans="2:6" x14ac:dyDescent="0.2">
      <c r="B29" s="18" t="s">
        <v>22</v>
      </c>
      <c r="C29" s="9"/>
      <c r="D29" s="9"/>
      <c r="E29" s="11">
        <v>5748693.0099999998</v>
      </c>
      <c r="F29" s="19">
        <v>5640693.5800000001</v>
      </c>
    </row>
    <row r="30" spans="2:6" x14ac:dyDescent="0.2">
      <c r="B30" s="18" t="s">
        <v>23</v>
      </c>
      <c r="C30" s="9"/>
      <c r="D30" s="9"/>
      <c r="E30" s="11">
        <v>299372.40999999997</v>
      </c>
      <c r="F30" s="19">
        <v>139001.85999999999</v>
      </c>
    </row>
    <row r="31" spans="2:6" x14ac:dyDescent="0.2">
      <c r="B31" s="18" t="s">
        <v>24</v>
      </c>
      <c r="C31" s="9"/>
      <c r="D31" s="9"/>
      <c r="E31" s="11">
        <v>600206.82999999996</v>
      </c>
      <c r="F31" s="19">
        <v>97354.4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56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2:6" x14ac:dyDescent="0.2">
      <c r="B49" s="33" t="s">
        <v>41</v>
      </c>
      <c r="C49" s="34"/>
      <c r="D49" s="34"/>
      <c r="E49" s="11">
        <v>0</v>
      </c>
      <c r="F49" s="19">
        <v>0</v>
      </c>
    </row>
    <row r="50" spans="2:6" x14ac:dyDescent="0.2">
      <c r="B50" s="33" t="s">
        <v>42</v>
      </c>
      <c r="C50" s="34"/>
      <c r="D50" s="34"/>
      <c r="E50" s="11">
        <v>0</v>
      </c>
      <c r="F50" s="19">
        <v>0</v>
      </c>
    </row>
    <row r="51" spans="2:6" x14ac:dyDescent="0.2">
      <c r="B51" s="33" t="s">
        <v>43</v>
      </c>
      <c r="C51" s="34"/>
      <c r="D51" s="34"/>
      <c r="E51" s="11">
        <v>0</v>
      </c>
      <c r="F51" s="19">
        <v>0</v>
      </c>
    </row>
    <row r="52" spans="2:6" ht="15" customHeight="1" x14ac:dyDescent="0.2">
      <c r="B52" s="20" t="s">
        <v>44</v>
      </c>
      <c r="C52" s="8"/>
      <c r="D52" s="8"/>
      <c r="E52" s="4">
        <f>SUM(E53:E58)</f>
        <v>7365.78</v>
      </c>
      <c r="F52" s="17">
        <f>SUM(F53:F58)</f>
        <v>32189.360000000001</v>
      </c>
    </row>
    <row r="53" spans="2:6" ht="15" customHeight="1" x14ac:dyDescent="0.2">
      <c r="B53" s="33" t="s">
        <v>45</v>
      </c>
      <c r="C53" s="34"/>
      <c r="D53" s="34"/>
      <c r="E53" s="11">
        <v>0</v>
      </c>
      <c r="F53" s="19">
        <v>0</v>
      </c>
    </row>
    <row r="54" spans="2:6" x14ac:dyDescent="0.2">
      <c r="B54" s="33" t="s">
        <v>46</v>
      </c>
      <c r="C54" s="34"/>
      <c r="D54" s="34"/>
      <c r="E54" s="11">
        <v>0</v>
      </c>
      <c r="F54" s="19">
        <v>0</v>
      </c>
    </row>
    <row r="55" spans="2:6" x14ac:dyDescent="0.2">
      <c r="B55" s="33" t="s">
        <v>47</v>
      </c>
      <c r="C55" s="34"/>
      <c r="D55" s="34"/>
      <c r="E55" s="11">
        <v>0</v>
      </c>
      <c r="F55" s="19">
        <v>0</v>
      </c>
    </row>
    <row r="56" spans="2:6" ht="15" customHeight="1" x14ac:dyDescent="0.2">
      <c r="B56" s="33" t="s">
        <v>48</v>
      </c>
      <c r="C56" s="34"/>
      <c r="D56" s="34"/>
      <c r="E56" s="11">
        <v>0</v>
      </c>
      <c r="F56" s="19">
        <v>0</v>
      </c>
    </row>
    <row r="57" spans="2:6" ht="15" customHeight="1" x14ac:dyDescent="0.2">
      <c r="B57" s="33" t="s">
        <v>49</v>
      </c>
      <c r="C57" s="34"/>
      <c r="D57" s="34"/>
      <c r="E57" s="11">
        <v>0</v>
      </c>
      <c r="F57" s="19">
        <v>0</v>
      </c>
    </row>
    <row r="58" spans="2:6" x14ac:dyDescent="0.2">
      <c r="B58" s="33" t="s">
        <v>50</v>
      </c>
      <c r="C58" s="34"/>
      <c r="D58" s="34"/>
      <c r="E58" s="11">
        <v>7365.78</v>
      </c>
      <c r="F58" s="19">
        <v>32189.360000000001</v>
      </c>
    </row>
    <row r="59" spans="2:6" ht="15" customHeight="1" x14ac:dyDescent="0.2">
      <c r="B59" s="16" t="s">
        <v>51</v>
      </c>
      <c r="C59" s="2"/>
      <c r="D59" s="2"/>
      <c r="E59" s="4">
        <f>SUM(E60)</f>
        <v>0</v>
      </c>
      <c r="F59" s="17">
        <f>SUM(F60)</f>
        <v>0</v>
      </c>
    </row>
    <row r="60" spans="2:6" x14ac:dyDescent="0.2">
      <c r="B60" s="33" t="s">
        <v>52</v>
      </c>
      <c r="C60" s="34"/>
      <c r="D60" s="34"/>
      <c r="E60" s="11">
        <v>0</v>
      </c>
      <c r="F60" s="19">
        <v>0</v>
      </c>
    </row>
    <row r="61" spans="2:6" x14ac:dyDescent="0.2">
      <c r="B61" s="48"/>
      <c r="C61" s="49"/>
      <c r="D61" s="49"/>
      <c r="E61" s="6"/>
      <c r="F61" s="22"/>
    </row>
    <row r="62" spans="2:6" ht="22.5" customHeight="1" x14ac:dyDescent="0.2">
      <c r="B62" s="16" t="s">
        <v>53</v>
      </c>
      <c r="C62" s="2"/>
      <c r="D62" s="2"/>
      <c r="E62" s="4">
        <f>SUM(E52,E59,E46,E42,E28,E32)</f>
        <v>6655638.0300000003</v>
      </c>
      <c r="F62" s="17">
        <f>SUM(F59,F52,F46,F42,F28,F32)</f>
        <v>5909239.2000000011</v>
      </c>
    </row>
    <row r="63" spans="2:6" x14ac:dyDescent="0.2">
      <c r="B63" s="21"/>
      <c r="C63" s="12"/>
      <c r="D63" s="12"/>
      <c r="E63" s="6"/>
      <c r="F63" s="22"/>
    </row>
    <row r="64" spans="2:6" ht="15" customHeight="1" x14ac:dyDescent="0.2">
      <c r="B64" s="20" t="s">
        <v>54</v>
      </c>
      <c r="C64" s="2"/>
      <c r="D64" s="2"/>
      <c r="E64" s="4">
        <f>E25-E62</f>
        <v>17533043.449999999</v>
      </c>
      <c r="F64" s="17">
        <f>F25-F62</f>
        <v>19885994.659999996</v>
      </c>
    </row>
    <row r="65" spans="1:6" ht="12.75" thickBot="1" x14ac:dyDescent="0.25">
      <c r="A65" s="29" t="s">
        <v>55</v>
      </c>
      <c r="B65" s="23"/>
      <c r="C65" s="24"/>
      <c r="D65" s="24"/>
      <c r="E65" s="25"/>
      <c r="F65" s="26"/>
    </row>
    <row r="67" spans="1:6" s="30" customFormat="1" x14ac:dyDescent="0.2">
      <c r="B67" s="30" t="s">
        <v>61</v>
      </c>
    </row>
    <row r="68" spans="1:6" s="30" customFormat="1" ht="15" x14ac:dyDescent="0.25">
      <c r="B68" s="31" t="s">
        <v>62</v>
      </c>
    </row>
    <row r="69" spans="1:6" s="30" customFormat="1" x14ac:dyDescent="0.2"/>
    <row r="70" spans="1:6" s="30" customFormat="1" x14ac:dyDescent="0.2"/>
    <row r="71" spans="1:6" s="30" customFormat="1" x14ac:dyDescent="0.2"/>
    <row r="72" spans="1:6" s="30" customFormat="1" x14ac:dyDescent="0.2"/>
    <row r="73" spans="1:6" s="30" customFormat="1" x14ac:dyDescent="0.2">
      <c r="B73" s="30" t="s">
        <v>63</v>
      </c>
      <c r="D73" s="30" t="s">
        <v>64</v>
      </c>
    </row>
    <row r="74" spans="1:6" s="30" customFormat="1" x14ac:dyDescent="0.2">
      <c r="B74" s="32" t="s">
        <v>65</v>
      </c>
      <c r="D74" s="32" t="s">
        <v>66</v>
      </c>
    </row>
    <row r="75" spans="1:6" s="30" customFormat="1" x14ac:dyDescent="0.2">
      <c r="B75" s="32" t="s">
        <v>67</v>
      </c>
      <c r="D75" s="32" t="s">
        <v>68</v>
      </c>
    </row>
    <row r="76" spans="1:6" s="30" customFormat="1" x14ac:dyDescent="0.2"/>
    <row r="77" spans="1:6" s="30" customFormat="1" x14ac:dyDescent="0.2"/>
    <row r="78" spans="1:6" s="30" customFormat="1" x14ac:dyDescent="0.2"/>
    <row r="79" spans="1:6" s="30" customFormat="1" x14ac:dyDescent="0.2">
      <c r="C79" s="30" t="s">
        <v>69</v>
      </c>
    </row>
    <row r="80" spans="1:6" s="30" customFormat="1" x14ac:dyDescent="0.2">
      <c r="C80" s="30" t="s">
        <v>70</v>
      </c>
    </row>
    <row r="81" spans="3:3" s="30" customFormat="1" x14ac:dyDescent="0.2">
      <c r="C81" s="30" t="s">
        <v>71</v>
      </c>
    </row>
    <row r="82" spans="3:3" s="30" customFormat="1" x14ac:dyDescent="0.2"/>
    <row r="83" spans="3:3" s="30" customFormat="1" x14ac:dyDescent="0.2"/>
    <row r="84" spans="3:3" s="30" customFormat="1" x14ac:dyDescent="0.2"/>
    <row r="85" spans="3:3" s="30" customFormat="1" x14ac:dyDescent="0.2"/>
    <row r="86" spans="3:3" s="30" customFormat="1" x14ac:dyDescent="0.2"/>
    <row r="87" spans="3:3" s="30" customFormat="1" x14ac:dyDescent="0.2"/>
    <row r="88" spans="3:3" s="30" customFormat="1" x14ac:dyDescent="0.2"/>
    <row r="89" spans="3:3" s="30" customFormat="1" x14ac:dyDescent="0.2"/>
    <row r="90" spans="3:3" s="30" customFormat="1" x14ac:dyDescent="0.2"/>
    <row r="91" spans="3:3" s="30" customFormat="1" x14ac:dyDescent="0.2"/>
    <row r="92" spans="3:3" s="30" customFormat="1" x14ac:dyDescent="0.2"/>
    <row r="93" spans="3:3" s="30" customFormat="1" x14ac:dyDescent="0.2"/>
    <row r="94" spans="3:3" s="30" customFormat="1" x14ac:dyDescent="0.2"/>
    <row r="95" spans="3:3" s="30" customFormat="1" x14ac:dyDescent="0.2"/>
    <row r="96" spans="3:3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  <row r="887" s="30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31"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9055118110236221" right="0.31496062992125984" top="0.35433070866141736" bottom="0.35433070866141736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2023-04-13T15:16:22Z</cp:lastPrinted>
  <dcterms:created xsi:type="dcterms:W3CDTF">2019-12-03T18:18:01Z</dcterms:created>
  <dcterms:modified xsi:type="dcterms:W3CDTF">2023-04-13T15:16:26Z</dcterms:modified>
</cp:coreProperties>
</file>